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换式后" sheetId="4" r:id="rId1"/>
  </sheets>
  <definedNames>
    <definedName name="_xlnm._FilterDatabase" localSheetId="0" hidden="1">换式后!$A$1:$I$58</definedName>
    <definedName name="_xlnm.Print_Titles" localSheetId="0">换式后!$2:$2</definedName>
  </definedNames>
  <calcPr calcId="144525"/>
</workbook>
</file>

<file path=xl/sharedStrings.xml><?xml version="1.0" encoding="utf-8"?>
<sst xmlns="http://schemas.openxmlformats.org/spreadsheetml/2006/main" count="166" uniqueCount="95">
  <si>
    <t>永宁县李俊镇2024年11月份城市低保金公示花名册</t>
  </si>
  <si>
    <t>序号</t>
  </si>
  <si>
    <t>保障人
姓名</t>
  </si>
  <si>
    <t>保障人数</t>
  </si>
  <si>
    <t>家庭地址</t>
  </si>
  <si>
    <t>分类调标金额</t>
  </si>
  <si>
    <t>重度残疾人20%上浮金额</t>
  </si>
  <si>
    <t>残疾提标10%</t>
  </si>
  <si>
    <t>发放低保金额</t>
  </si>
  <si>
    <t>保障类别</t>
  </si>
  <si>
    <t>曹娟    
王部祥
王清缘</t>
  </si>
  <si>
    <t>玉泉营农场1队</t>
  </si>
  <si>
    <t>C</t>
  </si>
  <si>
    <t>周文兰</t>
  </si>
  <si>
    <t>B</t>
  </si>
  <si>
    <t>蔡卫东</t>
  </si>
  <si>
    <t>A</t>
  </si>
  <si>
    <t>郝秀琴</t>
  </si>
  <si>
    <t>魏林学</t>
  </si>
  <si>
    <t>玉泉营农场2队</t>
  </si>
  <si>
    <t>张雪红</t>
  </si>
  <si>
    <t>玉泉营农场3队</t>
  </si>
  <si>
    <t>刘海燕</t>
  </si>
  <si>
    <t>刘万富   
刘浩</t>
  </si>
  <si>
    <t>张竹华</t>
  </si>
  <si>
    <t>玉泉营农场4队</t>
  </si>
  <si>
    <t>孙茂山</t>
  </si>
  <si>
    <t>玉泉营农场5队</t>
  </si>
  <si>
    <t>陈熙</t>
  </si>
  <si>
    <t>张英志</t>
  </si>
  <si>
    <t>陆云
蒲毅雪</t>
  </si>
  <si>
    <t>苏玉荣</t>
  </si>
  <si>
    <t>马翠花   
马德治</t>
  </si>
  <si>
    <t>玉泉营农场农3队</t>
  </si>
  <si>
    <t>刘官方   
姜小兰</t>
  </si>
  <si>
    <t>王锋    
 王丹青   
冯晓燕</t>
  </si>
  <si>
    <t>师发占   
吴保花</t>
  </si>
  <si>
    <t>张惠芳   
张旭东</t>
  </si>
  <si>
    <t>张勇定</t>
  </si>
  <si>
    <t>张玉琴</t>
  </si>
  <si>
    <t>杜路平  
杜萍萍
叶红霞</t>
  </si>
  <si>
    <t>玉泉营农场场部</t>
  </si>
  <si>
    <t>沙秀琴
王学忠
王娜</t>
  </si>
  <si>
    <t>汤云</t>
  </si>
  <si>
    <t>玉泉营农场机关家属院</t>
  </si>
  <si>
    <t>李皓宇</t>
  </si>
  <si>
    <t>玉泉营农场农1队</t>
  </si>
  <si>
    <t>来光荣
汤春花</t>
  </si>
  <si>
    <t>李俊镇李俊居委会</t>
  </si>
  <si>
    <t>刘建忠</t>
  </si>
  <si>
    <t>李俊镇许桥村4队</t>
  </si>
  <si>
    <t>王桂兰</t>
  </si>
  <si>
    <t>李俊镇李俊社区罗渠村3队</t>
  </si>
  <si>
    <t>王芳</t>
  </si>
  <si>
    <t>李俊镇金塔村5队</t>
  </si>
  <si>
    <t>马凤琴</t>
  </si>
  <si>
    <t>李俊镇金塔村4队</t>
  </si>
  <si>
    <t>许强     
许霆煜   
许霆颖</t>
  </si>
  <si>
    <t>李俊社区街道</t>
  </si>
  <si>
    <t>梁学明   
陈艳
梁栩玮</t>
  </si>
  <si>
    <t>李俊社区</t>
  </si>
  <si>
    <t>龙超</t>
  </si>
  <si>
    <t>王学东</t>
  </si>
  <si>
    <t>李俊镇宁化村2队</t>
  </si>
  <si>
    <t>郑小欧</t>
  </si>
  <si>
    <t>李思琪   
李思燕</t>
  </si>
  <si>
    <t>李俊镇李俊社区</t>
  </si>
  <si>
    <t>马学忠     
马小琴</t>
  </si>
  <si>
    <t>喜从蛋</t>
  </si>
  <si>
    <t>武光宗</t>
  </si>
  <si>
    <t>玉泉营老场部</t>
  </si>
  <si>
    <t>邓秀珍</t>
  </si>
  <si>
    <t>玉泉营邮局以西</t>
  </si>
  <si>
    <t>黄瑞      
黄小琴    
黄涛
马香兰
黄浩</t>
  </si>
  <si>
    <t>李俊镇金塔村1队</t>
  </si>
  <si>
    <t>马耀武
喜海花
马芳
马霞</t>
  </si>
  <si>
    <t>段永兰</t>
  </si>
  <si>
    <t>玉泉营农场社区农四队</t>
  </si>
  <si>
    <t>席波</t>
  </si>
  <si>
    <t>玉泉营农场社区农一队</t>
  </si>
  <si>
    <t>沈利辉</t>
  </si>
  <si>
    <t>玉泉营农场葡萄二队</t>
  </si>
  <si>
    <t>李来霞</t>
  </si>
  <si>
    <t>玉泉营农一队</t>
  </si>
  <si>
    <t>张学英</t>
  </si>
  <si>
    <t>玉泉营水电站家属院</t>
  </si>
  <si>
    <t>张兴礼</t>
  </si>
  <si>
    <t>玉泉营农四队</t>
  </si>
  <si>
    <t>庞磊</t>
  </si>
  <si>
    <t>玉泉营农二队</t>
  </si>
  <si>
    <t>蒋维海</t>
  </si>
  <si>
    <t>王存良</t>
  </si>
  <si>
    <t>合计</t>
  </si>
  <si>
    <t>注：永宁县李俊镇城市低保户51户79人，2024年11月份发放低保金45749元（大写：肆万伍仟柒佰肆拾玖元整）</t>
  </si>
  <si>
    <t>主要领导：                           分管领导：                               审核人：                             制表人：</t>
  </si>
</sst>
</file>

<file path=xl/styles.xml><?xml version="1.0" encoding="utf-8"?>
<styleSheet xmlns="http://schemas.openxmlformats.org/spreadsheetml/2006/main">
  <numFmts count="7">
    <numFmt numFmtId="176" formatCode="0_);[Red]\(0\)"/>
    <numFmt numFmtId="177" formatCode="0.00_);[Red]\(0.00\)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8" formatCode="0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4"/>
      <name val="宋体"/>
      <charset val="134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indexed="8"/>
      <name val="Arial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80"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top"/>
    </xf>
    <xf numFmtId="0" fontId="0" fillId="0" borderId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0" borderId="9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15" borderId="9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2" fillId="26" borderId="12" applyNumberFormat="0" applyAlignment="0" applyProtection="0">
      <alignment vertical="center"/>
    </xf>
    <xf numFmtId="0" fontId="20" fillId="15" borderId="11" applyNumberFormat="0" applyAlignment="0" applyProtection="0">
      <alignment vertical="center"/>
    </xf>
    <xf numFmtId="0" fontId="5" fillId="0" borderId="0">
      <alignment vertical="center"/>
    </xf>
    <xf numFmtId="0" fontId="19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5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10" applyNumberFormat="0" applyFill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16" applyNumberFormat="1" applyFont="1" applyFill="1" applyBorder="1" applyAlignment="1">
      <alignment horizontal="center" vertical="center" wrapText="1"/>
    </xf>
    <xf numFmtId="176" fontId="1" fillId="0" borderId="3" xfId="16" applyNumberFormat="1" applyFont="1" applyFill="1" applyBorder="1" applyAlignment="1">
      <alignment horizontal="center" vertical="center" wrapText="1"/>
    </xf>
    <xf numFmtId="49" fontId="1" fillId="0" borderId="3" xfId="51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9" applyFont="1" applyFill="1" applyBorder="1" applyAlignment="1">
      <alignment horizontal="center" vertical="center" wrapText="1"/>
    </xf>
    <xf numFmtId="0" fontId="1" fillId="0" borderId="3" xfId="9" applyNumberFormat="1" applyFont="1" applyFill="1" applyBorder="1" applyAlignment="1">
      <alignment horizontal="center" vertical="center" wrapText="1"/>
    </xf>
    <xf numFmtId="177" fontId="1" fillId="0" borderId="3" xfId="9" applyNumberFormat="1" applyFont="1" applyFill="1" applyBorder="1" applyAlignment="1">
      <alignment horizontal="center" vertical="center" wrapText="1"/>
    </xf>
    <xf numFmtId="178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1" fillId="0" borderId="3" xfId="16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</cellXfs>
  <cellStyles count="80">
    <cellStyle name="常规" xfId="0" builtinId="0"/>
    <cellStyle name="常规 20" xfId="1"/>
    <cellStyle name="常规 100" xfId="2"/>
    <cellStyle name="常规 47" xfId="3"/>
    <cellStyle name="常规 3 2" xfId="4"/>
    <cellStyle name="常规 50" xfId="5"/>
    <cellStyle name="常规 39" xfId="6"/>
    <cellStyle name="常规 44" xfId="7"/>
    <cellStyle name="常规 17" xfId="8"/>
    <cellStyle name="常规_Sheet1" xfId="9"/>
    <cellStyle name="常规 5" xfId="10"/>
    <cellStyle name="常规 4" xfId="11"/>
    <cellStyle name="常规 2" xfId="12"/>
    <cellStyle name="常规 11" xfId="13"/>
    <cellStyle name="常规 2 5" xfId="14"/>
    <cellStyle name="常规 12" xfId="15"/>
    <cellStyle name="常规_李俊_1" xfId="16"/>
    <cellStyle name="常规 41" xfId="17"/>
    <cellStyle name="常规 13 2" xfId="18"/>
    <cellStyle name="60% - 强调文字颜色 6" xfId="19" builtinId="52"/>
    <cellStyle name="20% - 强调文字颜色 4" xfId="20" builtinId="42"/>
    <cellStyle name="强调文字颜色 4" xfId="21" builtinId="41"/>
    <cellStyle name="常规 9" xfId="22"/>
    <cellStyle name="输入" xfId="23" builtinId="20"/>
    <cellStyle name="40% - 强调文字颜色 3" xfId="24" builtinId="39"/>
    <cellStyle name="20% - 强调文字颜色 3" xfId="25" builtinId="38"/>
    <cellStyle name="货币" xfId="26" builtinId="4"/>
    <cellStyle name="强调文字颜色 3" xfId="27" builtinId="37"/>
    <cellStyle name="百分比" xfId="28" builtinId="5"/>
    <cellStyle name="60% - 强调文字颜色 2" xfId="29" builtinId="36"/>
    <cellStyle name="60% - 强调文字颜色 5" xfId="30" builtinId="48"/>
    <cellStyle name="强调文字颜色 2" xfId="31" builtinId="33"/>
    <cellStyle name="60% - 强调文字颜色 1" xfId="32" builtinId="32"/>
    <cellStyle name="60% - 强调文字颜色 4" xfId="33" builtinId="44"/>
    <cellStyle name="计算" xfId="34" builtinId="22"/>
    <cellStyle name="强调文字颜色 1" xfId="35" builtinId="29"/>
    <cellStyle name="适中" xfId="36" builtinId="28"/>
    <cellStyle name="20% - 强调文字颜色 5" xfId="37" builtinId="46"/>
    <cellStyle name="好" xfId="38" builtinId="26"/>
    <cellStyle name="20% - 强调文字颜色 1" xfId="39" builtinId="30"/>
    <cellStyle name="汇总" xfId="40" builtinId="25"/>
    <cellStyle name="差" xfId="41" builtinId="27"/>
    <cellStyle name="检查单元格" xfId="42" builtinId="23"/>
    <cellStyle name="输出" xfId="43" builtinId="21"/>
    <cellStyle name="常规 2 2 4" xfId="44"/>
    <cellStyle name="标题 1" xfId="45" builtinId="16"/>
    <cellStyle name="常规 2 2 2" xfId="46"/>
    <cellStyle name="解释性文本" xfId="47" builtinId="53"/>
    <cellStyle name="20% - 强调文字颜色 2" xfId="48" builtinId="34"/>
    <cellStyle name="常规 87" xfId="49"/>
    <cellStyle name="标题 4" xfId="50" builtinId="19"/>
    <cellStyle name="常规 10" xfId="51"/>
    <cellStyle name="货币[0]" xfId="52" builtinId="7"/>
    <cellStyle name="常规 2 2" xfId="53"/>
    <cellStyle name="40% - 强调文字颜色 4" xfId="54" builtinId="43"/>
    <cellStyle name="千位分隔" xfId="55" builtinId="3"/>
    <cellStyle name="已访问的超链接" xfId="56" builtinId="9"/>
    <cellStyle name="常规 2 6" xfId="57"/>
    <cellStyle name="标题" xfId="58" builtinId="15"/>
    <cellStyle name="常规 8" xfId="59"/>
    <cellStyle name="40% - 强调文字颜色 2" xfId="60" builtinId="35"/>
    <cellStyle name="常规 2 2 3" xfId="61"/>
    <cellStyle name="警告文本" xfId="62" builtinId="11"/>
    <cellStyle name="60% - 强调文字颜色 3" xfId="63" builtinId="40"/>
    <cellStyle name="注释" xfId="64" builtinId="10"/>
    <cellStyle name="20% - 强调文字颜色 6" xfId="65" builtinId="50"/>
    <cellStyle name="强调文字颜色 5" xfId="66" builtinId="45"/>
    <cellStyle name="常规 2 4" xfId="67"/>
    <cellStyle name="40% - 强调文字颜色 6" xfId="68" builtinId="51"/>
    <cellStyle name="超链接" xfId="69" builtinId="8"/>
    <cellStyle name="千位分隔[0]" xfId="70" builtinId="6"/>
    <cellStyle name="标题 2" xfId="71" builtinId="17"/>
    <cellStyle name="常规 2 3" xfId="72"/>
    <cellStyle name="40% - 强调文字颜色 5" xfId="73" builtinId="47"/>
    <cellStyle name="标题 3" xfId="74" builtinId="18"/>
    <cellStyle name="强调文字颜色 6" xfId="75" builtinId="49"/>
    <cellStyle name="常规 7" xfId="76"/>
    <cellStyle name="40% - 强调文字颜色 1" xfId="77" builtinId="31"/>
    <cellStyle name="常规 3" xfId="78"/>
    <cellStyle name="链接单元格" xfId="79" builtinId="24"/>
  </cellStyles>
  <tableStyles count="0" defaultTableStyle="TableStyleMedium2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6"/>
  <sheetViews>
    <sheetView tabSelected="1" workbookViewId="0">
      <selection activeCell="F47" sqref="F47"/>
    </sheetView>
  </sheetViews>
  <sheetFormatPr defaultColWidth="9" defaultRowHeight="12.75"/>
  <cols>
    <col min="1" max="1" width="8.125" style="1" customWidth="1"/>
    <col min="2" max="2" width="12.5" style="1" customWidth="1"/>
    <col min="3" max="3" width="10.25" style="1" customWidth="1"/>
    <col min="4" max="4" width="19.75" style="1" customWidth="1"/>
    <col min="5" max="6" width="10.375" style="1" customWidth="1"/>
    <col min="7" max="7" width="12.5" style="1" customWidth="1"/>
    <col min="8" max="8" width="10.75" style="1" customWidth="1"/>
    <col min="9" max="9" width="12.125" style="1" customWidth="1"/>
    <col min="10" max="16384" width="9" style="1"/>
  </cols>
  <sheetData>
    <row r="1" s="1" customFormat="1" ht="46" customHeight="1" spans="1:9">
      <c r="A1" s="3" t="s">
        <v>0</v>
      </c>
      <c r="B1" s="4"/>
      <c r="C1" s="4"/>
      <c r="D1" s="4"/>
      <c r="E1" s="4"/>
      <c r="F1" s="4"/>
      <c r="G1" s="4"/>
      <c r="H1" s="4"/>
      <c r="I1" s="21"/>
    </row>
    <row r="2" s="1" customFormat="1" ht="48" customHeight="1" spans="1:9">
      <c r="A2" s="5" t="s">
        <v>1</v>
      </c>
      <c r="B2" s="6" t="s">
        <v>2</v>
      </c>
      <c r="C2" s="7" t="s">
        <v>3</v>
      </c>
      <c r="D2" s="8" t="s">
        <v>4</v>
      </c>
      <c r="E2" s="15" t="s">
        <v>5</v>
      </c>
      <c r="F2" s="15" t="s">
        <v>6</v>
      </c>
      <c r="G2" s="16" t="s">
        <v>7</v>
      </c>
      <c r="H2" s="17" t="s">
        <v>8</v>
      </c>
      <c r="I2" s="8" t="s">
        <v>9</v>
      </c>
    </row>
    <row r="3" s="2" customFormat="1" ht="39" customHeight="1" spans="1:9">
      <c r="A3" s="8">
        <v>1</v>
      </c>
      <c r="B3" s="8" t="s">
        <v>10</v>
      </c>
      <c r="C3" s="8">
        <v>3</v>
      </c>
      <c r="D3" s="8" t="s">
        <v>11</v>
      </c>
      <c r="E3" s="8">
        <v>1326</v>
      </c>
      <c r="F3" s="8">
        <v>88</v>
      </c>
      <c r="G3" s="18"/>
      <c r="H3" s="18">
        <v>1414</v>
      </c>
      <c r="I3" s="8" t="s">
        <v>12</v>
      </c>
    </row>
    <row r="4" s="1" customFormat="1" ht="22" customHeight="1" spans="1:9">
      <c r="A4" s="8">
        <v>2</v>
      </c>
      <c r="B4" s="8" t="s">
        <v>13</v>
      </c>
      <c r="C4" s="8">
        <v>1</v>
      </c>
      <c r="D4" s="8" t="s">
        <v>11</v>
      </c>
      <c r="E4" s="8">
        <v>566</v>
      </c>
      <c r="F4" s="8">
        <v>113</v>
      </c>
      <c r="G4" s="18"/>
      <c r="H4" s="18">
        <v>679</v>
      </c>
      <c r="I4" s="8" t="s">
        <v>14</v>
      </c>
    </row>
    <row r="5" s="1" customFormat="1" ht="22" customHeight="1" spans="1:9">
      <c r="A5" s="8">
        <v>3</v>
      </c>
      <c r="B5" s="8" t="s">
        <v>15</v>
      </c>
      <c r="C5" s="8">
        <v>1</v>
      </c>
      <c r="D5" s="8" t="s">
        <v>11</v>
      </c>
      <c r="E5" s="8">
        <v>690</v>
      </c>
      <c r="F5" s="8">
        <v>138</v>
      </c>
      <c r="G5" s="18"/>
      <c r="H5" s="18">
        <v>828</v>
      </c>
      <c r="I5" s="8" t="s">
        <v>16</v>
      </c>
    </row>
    <row r="6" s="1" customFormat="1" ht="22" customHeight="1" spans="1:9">
      <c r="A6" s="8">
        <v>4</v>
      </c>
      <c r="B6" s="8" t="s">
        <v>17</v>
      </c>
      <c r="C6" s="8">
        <v>1</v>
      </c>
      <c r="D6" s="8" t="s">
        <v>11</v>
      </c>
      <c r="E6" s="8">
        <v>566</v>
      </c>
      <c r="F6" s="8"/>
      <c r="G6" s="18"/>
      <c r="H6" s="18">
        <v>566</v>
      </c>
      <c r="I6" s="8" t="s">
        <v>14</v>
      </c>
    </row>
    <row r="7" s="1" customFormat="1" ht="22" customHeight="1" spans="1:9">
      <c r="A7" s="8">
        <v>5</v>
      </c>
      <c r="B7" s="8" t="s">
        <v>18</v>
      </c>
      <c r="C7" s="8">
        <v>1</v>
      </c>
      <c r="D7" s="8" t="s">
        <v>19</v>
      </c>
      <c r="E7" s="8">
        <v>566</v>
      </c>
      <c r="F7" s="8"/>
      <c r="G7" s="18"/>
      <c r="H7" s="18">
        <v>566</v>
      </c>
      <c r="I7" s="8" t="s">
        <v>14</v>
      </c>
    </row>
    <row r="8" s="1" customFormat="1" ht="22" customHeight="1" spans="1:9">
      <c r="A8" s="8">
        <v>6</v>
      </c>
      <c r="B8" s="8" t="s">
        <v>20</v>
      </c>
      <c r="C8" s="8">
        <v>1</v>
      </c>
      <c r="D8" s="8" t="s">
        <v>21</v>
      </c>
      <c r="E8" s="8">
        <v>566</v>
      </c>
      <c r="F8" s="8">
        <v>113</v>
      </c>
      <c r="G8" s="18"/>
      <c r="H8" s="18">
        <v>679</v>
      </c>
      <c r="I8" s="8" t="s">
        <v>14</v>
      </c>
    </row>
    <row r="9" s="1" customFormat="1" ht="22" customHeight="1" spans="1:9">
      <c r="A9" s="8">
        <v>7</v>
      </c>
      <c r="B9" s="8" t="s">
        <v>22</v>
      </c>
      <c r="C9" s="8">
        <v>1</v>
      </c>
      <c r="D9" s="8" t="s">
        <v>19</v>
      </c>
      <c r="E9" s="8">
        <v>566</v>
      </c>
      <c r="F9" s="8">
        <v>113</v>
      </c>
      <c r="G9" s="18"/>
      <c r="H9" s="18">
        <v>679</v>
      </c>
      <c r="I9" s="8" t="s">
        <v>14</v>
      </c>
    </row>
    <row r="10" s="2" customFormat="1" ht="33" customHeight="1" spans="1:9">
      <c r="A10" s="8">
        <v>8</v>
      </c>
      <c r="B10" s="8" t="s">
        <v>23</v>
      </c>
      <c r="C10" s="8">
        <v>2</v>
      </c>
      <c r="D10" s="8" t="s">
        <v>19</v>
      </c>
      <c r="E10" s="8">
        <v>1132</v>
      </c>
      <c r="F10" s="8"/>
      <c r="G10" s="18"/>
      <c r="H10" s="18">
        <v>1132</v>
      </c>
      <c r="I10" s="8" t="s">
        <v>14</v>
      </c>
    </row>
    <row r="11" s="2" customFormat="1" ht="23" customHeight="1" spans="1:9">
      <c r="A11" s="8">
        <v>9</v>
      </c>
      <c r="B11" s="8" t="s">
        <v>24</v>
      </c>
      <c r="C11" s="8">
        <v>1</v>
      </c>
      <c r="D11" s="8" t="s">
        <v>25</v>
      </c>
      <c r="E11" s="8">
        <v>690</v>
      </c>
      <c r="F11" s="8">
        <v>138</v>
      </c>
      <c r="G11" s="18"/>
      <c r="H11" s="18">
        <v>828</v>
      </c>
      <c r="I11" s="8" t="s">
        <v>16</v>
      </c>
    </row>
    <row r="12" s="2" customFormat="1" ht="23" customHeight="1" spans="1:9">
      <c r="A12" s="8">
        <v>10</v>
      </c>
      <c r="B12" s="8" t="s">
        <v>26</v>
      </c>
      <c r="C12" s="8">
        <v>1</v>
      </c>
      <c r="D12" s="8" t="s">
        <v>27</v>
      </c>
      <c r="E12" s="8">
        <v>566</v>
      </c>
      <c r="F12" s="8"/>
      <c r="G12" s="18"/>
      <c r="H12" s="18">
        <v>566</v>
      </c>
      <c r="I12" s="8" t="s">
        <v>14</v>
      </c>
    </row>
    <row r="13" s="1" customFormat="1" ht="23" customHeight="1" spans="1:9">
      <c r="A13" s="8">
        <v>11</v>
      </c>
      <c r="B13" s="8" t="s">
        <v>28</v>
      </c>
      <c r="C13" s="8">
        <v>1</v>
      </c>
      <c r="D13" s="8" t="s">
        <v>27</v>
      </c>
      <c r="E13" s="8">
        <v>690</v>
      </c>
      <c r="F13" s="8">
        <v>138</v>
      </c>
      <c r="G13" s="18"/>
      <c r="H13" s="18">
        <v>828</v>
      </c>
      <c r="I13" s="8" t="s">
        <v>16</v>
      </c>
    </row>
    <row r="14" s="1" customFormat="1" ht="23" customHeight="1" spans="1:9">
      <c r="A14" s="8">
        <v>12</v>
      </c>
      <c r="B14" s="8" t="s">
        <v>29</v>
      </c>
      <c r="C14" s="8">
        <v>1</v>
      </c>
      <c r="D14" s="8" t="s">
        <v>25</v>
      </c>
      <c r="E14" s="8">
        <v>690</v>
      </c>
      <c r="F14" s="8">
        <v>138</v>
      </c>
      <c r="G14" s="18"/>
      <c r="H14" s="18">
        <v>828</v>
      </c>
      <c r="I14" s="8" t="s">
        <v>16</v>
      </c>
    </row>
    <row r="15" s="1" customFormat="1" ht="28" customHeight="1" spans="1:9">
      <c r="A15" s="8">
        <v>13</v>
      </c>
      <c r="B15" s="8" t="s">
        <v>30</v>
      </c>
      <c r="C15" s="8">
        <v>2</v>
      </c>
      <c r="D15" s="8" t="s">
        <v>27</v>
      </c>
      <c r="E15" s="8">
        <v>884</v>
      </c>
      <c r="F15" s="8"/>
      <c r="G15" s="18"/>
      <c r="H15" s="18">
        <v>884</v>
      </c>
      <c r="I15" s="8" t="s">
        <v>12</v>
      </c>
    </row>
    <row r="16" s="2" customFormat="1" ht="33" customHeight="1" spans="1:9">
      <c r="A16" s="8">
        <v>14</v>
      </c>
      <c r="B16" s="8" t="s">
        <v>31</v>
      </c>
      <c r="C16" s="8">
        <v>1</v>
      </c>
      <c r="D16" s="8" t="s">
        <v>27</v>
      </c>
      <c r="E16" s="8">
        <v>566</v>
      </c>
      <c r="F16" s="8"/>
      <c r="G16" s="18"/>
      <c r="H16" s="18">
        <v>566</v>
      </c>
      <c r="I16" s="8" t="s">
        <v>14</v>
      </c>
    </row>
    <row r="17" s="1" customFormat="1" ht="28" customHeight="1" spans="1:9">
      <c r="A17" s="8">
        <v>15</v>
      </c>
      <c r="B17" s="8" t="s">
        <v>32</v>
      </c>
      <c r="C17" s="8">
        <v>2</v>
      </c>
      <c r="D17" s="8" t="s">
        <v>33</v>
      </c>
      <c r="E17" s="8">
        <v>1380</v>
      </c>
      <c r="F17" s="8">
        <v>276</v>
      </c>
      <c r="G17" s="18"/>
      <c r="H17" s="18">
        <v>1656</v>
      </c>
      <c r="I17" s="8" t="s">
        <v>16</v>
      </c>
    </row>
    <row r="18" s="2" customFormat="1" ht="33" customHeight="1" spans="1:9">
      <c r="A18" s="8">
        <v>16</v>
      </c>
      <c r="B18" s="8" t="s">
        <v>34</v>
      </c>
      <c r="C18" s="8">
        <v>2</v>
      </c>
      <c r="D18" s="8" t="s">
        <v>27</v>
      </c>
      <c r="E18" s="8">
        <v>1132</v>
      </c>
      <c r="F18" s="8">
        <v>113</v>
      </c>
      <c r="G18" s="18"/>
      <c r="H18" s="18">
        <v>1245</v>
      </c>
      <c r="I18" s="8" t="s">
        <v>14</v>
      </c>
    </row>
    <row r="19" s="2" customFormat="1" ht="36" customHeight="1" spans="1:9">
      <c r="A19" s="8">
        <v>17</v>
      </c>
      <c r="B19" s="8" t="s">
        <v>35</v>
      </c>
      <c r="C19" s="8">
        <v>3</v>
      </c>
      <c r="D19" s="8" t="s">
        <v>19</v>
      </c>
      <c r="E19" s="8">
        <v>1326</v>
      </c>
      <c r="F19" s="8">
        <v>88</v>
      </c>
      <c r="G19" s="18"/>
      <c r="H19" s="18">
        <v>1414</v>
      </c>
      <c r="I19" s="8" t="s">
        <v>12</v>
      </c>
    </row>
    <row r="20" s="2" customFormat="1" ht="35" customHeight="1" spans="1:9">
      <c r="A20" s="8">
        <v>18</v>
      </c>
      <c r="B20" s="8" t="s">
        <v>36</v>
      </c>
      <c r="C20" s="8">
        <v>2</v>
      </c>
      <c r="D20" s="8" t="s">
        <v>19</v>
      </c>
      <c r="E20" s="8">
        <v>884</v>
      </c>
      <c r="F20" s="8"/>
      <c r="G20" s="18">
        <v>44</v>
      </c>
      <c r="H20" s="18">
        <v>928</v>
      </c>
      <c r="I20" s="8" t="s">
        <v>12</v>
      </c>
    </row>
    <row r="21" s="2" customFormat="1" ht="35" customHeight="1" spans="1:9">
      <c r="A21" s="8">
        <v>19</v>
      </c>
      <c r="B21" s="8" t="s">
        <v>37</v>
      </c>
      <c r="C21" s="8">
        <v>2</v>
      </c>
      <c r="D21" s="8" t="s">
        <v>25</v>
      </c>
      <c r="E21" s="8">
        <v>1132</v>
      </c>
      <c r="F21" s="8">
        <v>113</v>
      </c>
      <c r="G21" s="18"/>
      <c r="H21" s="18">
        <v>1245</v>
      </c>
      <c r="I21" s="8" t="s">
        <v>14</v>
      </c>
    </row>
    <row r="22" s="2" customFormat="1" ht="24" customHeight="1" spans="1:9">
      <c r="A22" s="8">
        <v>20</v>
      </c>
      <c r="B22" s="8" t="s">
        <v>38</v>
      </c>
      <c r="C22" s="8">
        <v>1</v>
      </c>
      <c r="D22" s="8" t="s">
        <v>11</v>
      </c>
      <c r="E22" s="8">
        <v>566</v>
      </c>
      <c r="F22" s="8">
        <v>113</v>
      </c>
      <c r="G22" s="18"/>
      <c r="H22" s="18">
        <v>679</v>
      </c>
      <c r="I22" s="8" t="s">
        <v>14</v>
      </c>
    </row>
    <row r="23" s="1" customFormat="1" ht="24" customHeight="1" spans="1:9">
      <c r="A23" s="8">
        <v>21</v>
      </c>
      <c r="B23" s="9" t="s">
        <v>39</v>
      </c>
      <c r="C23" s="10">
        <v>1</v>
      </c>
      <c r="D23" s="8" t="s">
        <v>19</v>
      </c>
      <c r="E23" s="8">
        <v>566</v>
      </c>
      <c r="F23" s="8">
        <v>113</v>
      </c>
      <c r="G23" s="18"/>
      <c r="H23" s="18">
        <v>679</v>
      </c>
      <c r="I23" s="9" t="s">
        <v>14</v>
      </c>
    </row>
    <row r="24" s="1" customFormat="1" ht="43" customHeight="1" spans="1:9">
      <c r="A24" s="8">
        <v>22</v>
      </c>
      <c r="B24" s="8" t="s">
        <v>40</v>
      </c>
      <c r="C24" s="10">
        <v>3</v>
      </c>
      <c r="D24" s="8" t="s">
        <v>41</v>
      </c>
      <c r="E24" s="8">
        <v>1326</v>
      </c>
      <c r="F24" s="8"/>
      <c r="G24" s="18"/>
      <c r="H24" s="18">
        <v>1326</v>
      </c>
      <c r="I24" s="9" t="s">
        <v>12</v>
      </c>
    </row>
    <row r="25" s="1" customFormat="1" ht="43" customHeight="1" spans="1:9">
      <c r="A25" s="8">
        <v>23</v>
      </c>
      <c r="B25" s="8" t="s">
        <v>42</v>
      </c>
      <c r="C25" s="7">
        <v>3</v>
      </c>
      <c r="D25" s="9" t="s">
        <v>25</v>
      </c>
      <c r="E25" s="8">
        <v>1326</v>
      </c>
      <c r="F25" s="8"/>
      <c r="G25" s="18"/>
      <c r="H25" s="18">
        <v>1326</v>
      </c>
      <c r="I25" s="9" t="s">
        <v>12</v>
      </c>
    </row>
    <row r="26" s="2" customFormat="1" ht="25" customHeight="1" spans="1:9">
      <c r="A26" s="8">
        <v>24</v>
      </c>
      <c r="B26" s="8" t="s">
        <v>43</v>
      </c>
      <c r="C26" s="8">
        <v>1</v>
      </c>
      <c r="D26" s="9" t="s">
        <v>44</v>
      </c>
      <c r="E26" s="8">
        <v>566</v>
      </c>
      <c r="F26" s="8"/>
      <c r="G26" s="18"/>
      <c r="H26" s="18">
        <v>566</v>
      </c>
      <c r="I26" s="9" t="s">
        <v>14</v>
      </c>
    </row>
    <row r="27" s="2" customFormat="1" ht="25" customHeight="1" spans="1:9">
      <c r="A27" s="8">
        <v>25</v>
      </c>
      <c r="B27" s="8" t="s">
        <v>45</v>
      </c>
      <c r="C27" s="8">
        <v>1</v>
      </c>
      <c r="D27" s="8" t="s">
        <v>46</v>
      </c>
      <c r="E27" s="8">
        <v>566</v>
      </c>
      <c r="F27" s="8">
        <v>113</v>
      </c>
      <c r="G27" s="18"/>
      <c r="H27" s="18">
        <v>679</v>
      </c>
      <c r="I27" s="8" t="s">
        <v>14</v>
      </c>
    </row>
    <row r="28" s="1" customFormat="1" ht="28" customHeight="1" spans="1:9">
      <c r="A28" s="8">
        <v>26</v>
      </c>
      <c r="B28" s="8" t="s">
        <v>47</v>
      </c>
      <c r="C28" s="8">
        <v>2</v>
      </c>
      <c r="D28" s="8" t="s">
        <v>48</v>
      </c>
      <c r="E28" s="8">
        <v>884</v>
      </c>
      <c r="F28" s="8"/>
      <c r="G28" s="18"/>
      <c r="H28" s="18">
        <v>884</v>
      </c>
      <c r="I28" s="9" t="s">
        <v>12</v>
      </c>
    </row>
    <row r="29" s="1" customFormat="1" ht="28" customHeight="1" spans="1:9">
      <c r="A29" s="8">
        <v>27</v>
      </c>
      <c r="B29" s="8" t="s">
        <v>49</v>
      </c>
      <c r="C29" s="8">
        <v>1</v>
      </c>
      <c r="D29" s="8" t="s">
        <v>50</v>
      </c>
      <c r="E29" s="8">
        <v>566</v>
      </c>
      <c r="F29" s="8"/>
      <c r="G29" s="18"/>
      <c r="H29" s="18">
        <v>566</v>
      </c>
      <c r="I29" s="8" t="s">
        <v>14</v>
      </c>
    </row>
    <row r="30" s="2" customFormat="1" ht="24" customHeight="1" spans="1:9">
      <c r="A30" s="8">
        <v>28</v>
      </c>
      <c r="B30" s="8" t="s">
        <v>51</v>
      </c>
      <c r="C30" s="8">
        <v>1</v>
      </c>
      <c r="D30" s="8" t="s">
        <v>52</v>
      </c>
      <c r="E30" s="8">
        <v>690</v>
      </c>
      <c r="F30" s="8"/>
      <c r="G30" s="18"/>
      <c r="H30" s="18">
        <v>690</v>
      </c>
      <c r="I30" s="8" t="s">
        <v>16</v>
      </c>
    </row>
    <row r="31" s="1" customFormat="1" ht="28" customHeight="1" spans="1:9">
      <c r="A31" s="8">
        <v>29</v>
      </c>
      <c r="B31" s="8" t="s">
        <v>53</v>
      </c>
      <c r="C31" s="8">
        <v>1</v>
      </c>
      <c r="D31" s="8" t="s">
        <v>54</v>
      </c>
      <c r="E31" s="8">
        <v>690</v>
      </c>
      <c r="F31" s="8">
        <v>138</v>
      </c>
      <c r="G31" s="18"/>
      <c r="H31" s="18">
        <v>828</v>
      </c>
      <c r="I31" s="8" t="s">
        <v>16</v>
      </c>
    </row>
    <row r="32" s="1" customFormat="1" ht="28" customHeight="1" spans="1:9">
      <c r="A32" s="8">
        <v>30</v>
      </c>
      <c r="B32" s="6" t="s">
        <v>55</v>
      </c>
      <c r="C32" s="8">
        <v>1</v>
      </c>
      <c r="D32" s="8" t="s">
        <v>56</v>
      </c>
      <c r="E32" s="8">
        <v>566</v>
      </c>
      <c r="F32" s="8"/>
      <c r="G32" s="18"/>
      <c r="H32" s="18">
        <v>566</v>
      </c>
      <c r="I32" s="8" t="s">
        <v>14</v>
      </c>
    </row>
    <row r="33" s="1" customFormat="1" ht="39" customHeight="1" spans="1:9">
      <c r="A33" s="8">
        <v>31</v>
      </c>
      <c r="B33" s="8" t="s">
        <v>57</v>
      </c>
      <c r="C33" s="8">
        <v>3</v>
      </c>
      <c r="D33" s="8" t="s">
        <v>58</v>
      </c>
      <c r="E33" s="8">
        <v>2070</v>
      </c>
      <c r="F33" s="8">
        <v>138</v>
      </c>
      <c r="G33" s="18"/>
      <c r="H33" s="18">
        <v>2208</v>
      </c>
      <c r="I33" s="8" t="s">
        <v>16</v>
      </c>
    </row>
    <row r="34" s="1" customFormat="1" ht="39" customHeight="1" spans="1:9">
      <c r="A34" s="8">
        <v>32</v>
      </c>
      <c r="B34" s="8" t="s">
        <v>59</v>
      </c>
      <c r="C34" s="7">
        <v>3</v>
      </c>
      <c r="D34" s="8" t="s">
        <v>60</v>
      </c>
      <c r="E34" s="8">
        <v>1326</v>
      </c>
      <c r="F34" s="8"/>
      <c r="G34" s="18"/>
      <c r="H34" s="18">
        <v>1326</v>
      </c>
      <c r="I34" s="6" t="s">
        <v>12</v>
      </c>
    </row>
    <row r="35" s="2" customFormat="1" ht="26" customHeight="1" spans="1:9">
      <c r="A35" s="8">
        <v>33</v>
      </c>
      <c r="B35" s="8" t="s">
        <v>61</v>
      </c>
      <c r="C35" s="8">
        <v>1</v>
      </c>
      <c r="D35" s="8" t="s">
        <v>58</v>
      </c>
      <c r="E35" s="8">
        <v>566</v>
      </c>
      <c r="F35" s="8"/>
      <c r="G35" s="18"/>
      <c r="H35" s="18">
        <v>566</v>
      </c>
      <c r="I35" s="8" t="s">
        <v>14</v>
      </c>
    </row>
    <row r="36" s="2" customFormat="1" ht="26" customHeight="1" spans="1:9">
      <c r="A36" s="8">
        <v>34</v>
      </c>
      <c r="B36" s="8" t="s">
        <v>62</v>
      </c>
      <c r="C36" s="7">
        <v>1</v>
      </c>
      <c r="D36" s="8" t="s">
        <v>63</v>
      </c>
      <c r="E36" s="8">
        <v>566</v>
      </c>
      <c r="F36" s="8"/>
      <c r="G36" s="18"/>
      <c r="H36" s="18">
        <v>566</v>
      </c>
      <c r="I36" s="6" t="s">
        <v>14</v>
      </c>
    </row>
    <row r="37" s="1" customFormat="1" ht="28" customHeight="1" spans="1:9">
      <c r="A37" s="8">
        <v>35</v>
      </c>
      <c r="B37" s="8" t="s">
        <v>64</v>
      </c>
      <c r="C37" s="8">
        <v>1</v>
      </c>
      <c r="D37" s="8" t="s">
        <v>58</v>
      </c>
      <c r="E37" s="8">
        <v>566</v>
      </c>
      <c r="F37" s="8">
        <v>113</v>
      </c>
      <c r="G37" s="18"/>
      <c r="H37" s="18">
        <v>679</v>
      </c>
      <c r="I37" s="8" t="s">
        <v>14</v>
      </c>
    </row>
    <row r="38" s="1" customFormat="1" ht="28" customHeight="1" spans="1:9">
      <c r="A38" s="8">
        <v>36</v>
      </c>
      <c r="B38" s="8" t="s">
        <v>65</v>
      </c>
      <c r="C38" s="7">
        <v>2</v>
      </c>
      <c r="D38" s="8" t="s">
        <v>66</v>
      </c>
      <c r="E38" s="8">
        <v>1132</v>
      </c>
      <c r="F38" s="8">
        <v>226</v>
      </c>
      <c r="G38" s="18"/>
      <c r="H38" s="18">
        <v>1358</v>
      </c>
      <c r="I38" s="6" t="s">
        <v>14</v>
      </c>
    </row>
    <row r="39" s="1" customFormat="1" ht="28" customHeight="1" spans="1:9">
      <c r="A39" s="8">
        <v>37</v>
      </c>
      <c r="B39" s="6" t="s">
        <v>67</v>
      </c>
      <c r="C39" s="7">
        <v>2</v>
      </c>
      <c r="D39" s="8" t="s">
        <v>27</v>
      </c>
      <c r="E39" s="8">
        <v>1132</v>
      </c>
      <c r="F39" s="15">
        <v>113</v>
      </c>
      <c r="G39" s="18"/>
      <c r="H39" s="18">
        <v>1245</v>
      </c>
      <c r="I39" s="8" t="s">
        <v>14</v>
      </c>
    </row>
    <row r="40" s="2" customFormat="1" ht="22" customHeight="1" spans="1:9">
      <c r="A40" s="8">
        <v>38</v>
      </c>
      <c r="B40" s="6" t="s">
        <v>68</v>
      </c>
      <c r="C40" s="7">
        <v>1</v>
      </c>
      <c r="D40" s="8" t="s">
        <v>11</v>
      </c>
      <c r="E40" s="8">
        <v>566</v>
      </c>
      <c r="F40" s="15">
        <v>113</v>
      </c>
      <c r="G40" s="18"/>
      <c r="H40" s="18">
        <v>679</v>
      </c>
      <c r="I40" s="8" t="s">
        <v>14</v>
      </c>
    </row>
    <row r="41" s="2" customFormat="1" ht="22" customHeight="1" spans="1:9">
      <c r="A41" s="8">
        <v>39</v>
      </c>
      <c r="B41" s="8" t="s">
        <v>69</v>
      </c>
      <c r="C41" s="7">
        <v>1</v>
      </c>
      <c r="D41" s="8" t="s">
        <v>70</v>
      </c>
      <c r="E41" s="8">
        <v>442</v>
      </c>
      <c r="F41" s="8"/>
      <c r="G41" s="18"/>
      <c r="H41" s="18">
        <v>442</v>
      </c>
      <c r="I41" s="6" t="s">
        <v>12</v>
      </c>
    </row>
    <row r="42" s="1" customFormat="1" ht="22" customHeight="1" spans="1:9">
      <c r="A42" s="8">
        <v>40</v>
      </c>
      <c r="B42" s="8" t="s">
        <v>71</v>
      </c>
      <c r="C42" s="7">
        <v>1</v>
      </c>
      <c r="D42" s="8" t="s">
        <v>72</v>
      </c>
      <c r="E42" s="8">
        <v>566</v>
      </c>
      <c r="F42" s="8">
        <v>113</v>
      </c>
      <c r="G42" s="18"/>
      <c r="H42" s="18">
        <v>679</v>
      </c>
      <c r="I42" s="6" t="s">
        <v>14</v>
      </c>
    </row>
    <row r="43" s="1" customFormat="1" ht="65" customHeight="1" spans="1:9">
      <c r="A43" s="8">
        <v>41</v>
      </c>
      <c r="B43" s="8" t="s">
        <v>73</v>
      </c>
      <c r="C43" s="5">
        <v>5</v>
      </c>
      <c r="D43" s="8" t="s">
        <v>74</v>
      </c>
      <c r="E43" s="8">
        <v>2210</v>
      </c>
      <c r="F43" s="8"/>
      <c r="G43" s="18"/>
      <c r="H43" s="18">
        <v>2210</v>
      </c>
      <c r="I43" s="6" t="s">
        <v>12</v>
      </c>
    </row>
    <row r="44" s="1" customFormat="1" ht="51" customHeight="1" spans="1:9">
      <c r="A44" s="8">
        <v>42</v>
      </c>
      <c r="B44" s="8" t="s">
        <v>75</v>
      </c>
      <c r="C44" s="5">
        <v>4</v>
      </c>
      <c r="D44" s="8" t="s">
        <v>44</v>
      </c>
      <c r="E44" s="8">
        <v>1768</v>
      </c>
      <c r="F44" s="8"/>
      <c r="G44" s="18">
        <v>44</v>
      </c>
      <c r="H44" s="18">
        <v>1812</v>
      </c>
      <c r="I44" s="6" t="s">
        <v>12</v>
      </c>
    </row>
    <row r="45" s="2" customFormat="1" ht="32" customHeight="1" spans="1:9">
      <c r="A45" s="8">
        <v>43</v>
      </c>
      <c r="B45" s="6" t="s">
        <v>76</v>
      </c>
      <c r="C45" s="7">
        <v>1</v>
      </c>
      <c r="D45" s="11" t="s">
        <v>77</v>
      </c>
      <c r="E45" s="8">
        <v>566</v>
      </c>
      <c r="F45" s="7"/>
      <c r="G45" s="18"/>
      <c r="H45" s="18">
        <v>566</v>
      </c>
      <c r="I45" s="6" t="s">
        <v>14</v>
      </c>
    </row>
    <row r="46" s="2" customFormat="1" ht="32" customHeight="1" spans="1:9">
      <c r="A46" s="8">
        <v>44</v>
      </c>
      <c r="B46" s="6" t="s">
        <v>78</v>
      </c>
      <c r="C46" s="7">
        <v>1</v>
      </c>
      <c r="D46" s="11" t="s">
        <v>79</v>
      </c>
      <c r="E46" s="8">
        <v>566</v>
      </c>
      <c r="F46" s="15">
        <v>113</v>
      </c>
      <c r="G46" s="18"/>
      <c r="H46" s="18">
        <v>679</v>
      </c>
      <c r="I46" s="8" t="s">
        <v>14</v>
      </c>
    </row>
    <row r="47" s="1" customFormat="1" ht="28" customHeight="1" spans="1:9">
      <c r="A47" s="8">
        <v>45</v>
      </c>
      <c r="B47" s="12" t="s">
        <v>80</v>
      </c>
      <c r="C47" s="5">
        <v>1</v>
      </c>
      <c r="D47" s="8" t="s">
        <v>81</v>
      </c>
      <c r="E47" s="8">
        <v>566</v>
      </c>
      <c r="F47" s="15">
        <v>113</v>
      </c>
      <c r="G47" s="18"/>
      <c r="H47" s="18">
        <v>679</v>
      </c>
      <c r="I47" s="8" t="s">
        <v>14</v>
      </c>
    </row>
    <row r="48" s="1" customFormat="1" ht="28" customHeight="1" spans="1:9">
      <c r="A48" s="8">
        <v>46</v>
      </c>
      <c r="B48" s="6" t="s">
        <v>82</v>
      </c>
      <c r="C48" s="5">
        <v>1</v>
      </c>
      <c r="D48" s="8" t="s">
        <v>83</v>
      </c>
      <c r="E48" s="8">
        <v>566</v>
      </c>
      <c r="F48" s="15">
        <v>113</v>
      </c>
      <c r="G48" s="18"/>
      <c r="H48" s="18">
        <f>SUM(E48:G48)</f>
        <v>679</v>
      </c>
      <c r="I48" s="8" t="s">
        <v>14</v>
      </c>
    </row>
    <row r="49" s="1" customFormat="1" ht="28" customHeight="1" spans="1:9">
      <c r="A49" s="8">
        <v>47</v>
      </c>
      <c r="B49" s="6" t="s">
        <v>84</v>
      </c>
      <c r="C49" s="5">
        <v>1</v>
      </c>
      <c r="D49" s="8" t="s">
        <v>85</v>
      </c>
      <c r="E49" s="8">
        <v>566</v>
      </c>
      <c r="F49" s="15">
        <v>113</v>
      </c>
      <c r="G49" s="18"/>
      <c r="H49" s="18">
        <v>679</v>
      </c>
      <c r="I49" s="8" t="s">
        <v>14</v>
      </c>
    </row>
    <row r="50" s="1" customFormat="1" ht="28" customHeight="1" spans="1:9">
      <c r="A50" s="8">
        <v>48</v>
      </c>
      <c r="B50" s="6" t="s">
        <v>86</v>
      </c>
      <c r="C50" s="5">
        <v>1</v>
      </c>
      <c r="D50" s="8" t="s">
        <v>87</v>
      </c>
      <c r="E50" s="8">
        <v>442</v>
      </c>
      <c r="F50" s="15"/>
      <c r="G50" s="18"/>
      <c r="H50" s="18">
        <v>442</v>
      </c>
      <c r="I50" s="8" t="s">
        <v>12</v>
      </c>
    </row>
    <row r="51" s="1" customFormat="1" ht="28" customHeight="1" spans="1:9">
      <c r="A51" s="8">
        <v>49</v>
      </c>
      <c r="B51" s="8" t="s">
        <v>88</v>
      </c>
      <c r="C51" s="13">
        <v>1</v>
      </c>
      <c r="D51" s="8" t="s">
        <v>89</v>
      </c>
      <c r="E51" s="8">
        <v>566</v>
      </c>
      <c r="F51" s="8">
        <v>113</v>
      </c>
      <c r="G51" s="18"/>
      <c r="H51" s="18">
        <f>SUM(E51:G51)</f>
        <v>679</v>
      </c>
      <c r="I51" s="5" t="s">
        <v>14</v>
      </c>
    </row>
    <row r="52" s="1" customFormat="1" ht="28" customHeight="1" spans="1:9">
      <c r="A52" s="8">
        <v>50</v>
      </c>
      <c r="B52" s="8" t="s">
        <v>90</v>
      </c>
      <c r="C52" s="8">
        <v>1</v>
      </c>
      <c r="D52" s="8" t="s">
        <v>83</v>
      </c>
      <c r="E52" s="19">
        <v>690</v>
      </c>
      <c r="F52" s="20"/>
      <c r="G52" s="13"/>
      <c r="H52" s="18">
        <v>690</v>
      </c>
      <c r="I52" s="5" t="s">
        <v>16</v>
      </c>
    </row>
    <row r="53" s="2" customFormat="1" ht="27" customHeight="1" spans="1:11">
      <c r="A53" s="8">
        <v>51</v>
      </c>
      <c r="B53" s="8" t="s">
        <v>91</v>
      </c>
      <c r="C53" s="2">
        <v>1</v>
      </c>
      <c r="D53" s="8" t="s">
        <v>70</v>
      </c>
      <c r="E53" s="19">
        <v>566</v>
      </c>
      <c r="F53" s="20"/>
      <c r="G53" s="13"/>
      <c r="H53" s="13">
        <v>566</v>
      </c>
      <c r="I53" s="6" t="s">
        <v>14</v>
      </c>
      <c r="J53" s="1"/>
      <c r="K53" s="1"/>
    </row>
    <row r="54" s="2" customFormat="1" ht="27" customHeight="1" spans="1:11">
      <c r="A54" s="8" t="s">
        <v>92</v>
      </c>
      <c r="B54" s="8"/>
      <c r="C54" s="7">
        <f>SUM(C3:C53)</f>
        <v>79</v>
      </c>
      <c r="D54" s="7"/>
      <c r="E54" s="7">
        <f>SUM(E3:E53)</f>
        <v>42234</v>
      </c>
      <c r="F54" s="7">
        <f>SUM(F3:F53)</f>
        <v>3427</v>
      </c>
      <c r="G54" s="7">
        <v>88</v>
      </c>
      <c r="H54" s="7">
        <f>SUM(H3:H53)</f>
        <v>45749</v>
      </c>
      <c r="I54" s="6"/>
      <c r="J54" s="1"/>
      <c r="K54" s="1"/>
    </row>
    <row r="55" s="2" customFormat="1" ht="30" customHeight="1" spans="1:11">
      <c r="A55" s="8" t="s">
        <v>93</v>
      </c>
      <c r="B55" s="8"/>
      <c r="C55" s="8"/>
      <c r="D55" s="8"/>
      <c r="E55" s="8"/>
      <c r="F55" s="8"/>
      <c r="G55" s="8"/>
      <c r="H55" s="8"/>
      <c r="I55" s="8"/>
      <c r="J55" s="1"/>
      <c r="K55" s="1"/>
    </row>
    <row r="56" s="2" customFormat="1" ht="40" customHeight="1" spans="1:11">
      <c r="A56" s="14" t="s">
        <v>94</v>
      </c>
      <c r="B56" s="14"/>
      <c r="C56" s="14"/>
      <c r="D56" s="14"/>
      <c r="E56" s="14"/>
      <c r="F56" s="14"/>
      <c r="G56" s="14"/>
      <c r="H56" s="14"/>
      <c r="I56" s="8"/>
      <c r="J56" s="1"/>
      <c r="K56" s="1"/>
    </row>
  </sheetData>
  <mergeCells count="3">
    <mergeCell ref="A1:I1"/>
    <mergeCell ref="A55:H55"/>
    <mergeCell ref="A56:H56"/>
  </mergeCells>
  <pageMargins left="0.393055555555556" right="0.393055555555556" top="0.39305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换式后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2021-03-23T14:35:00Z</dcterms:created>
  <dcterms:modified xsi:type="dcterms:W3CDTF">2024-10-31T09:19:17Z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DF8BEFA178C506EB15DB226730744A6D</vt:lpwstr>
  </property>
  <property fmtid="{D5CDD505-2E9C-101B-9397-08002B2CF9AE}" pid="4" name="KSOReadingLayout">
    <vt:bool>true</vt:bool>
  </property>
</Properties>
</file>